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lba\Desktop\SIS\Trofeo Allevamento e Addestratori\2020\Allevamento\Selvaggina naturale\"/>
    </mc:Choice>
  </mc:AlternateContent>
  <bookViews>
    <workbookView xWindow="0" yWindow="0" windowWidth="23040" windowHeight="9384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56" i="1"/>
  <c r="K66" i="1"/>
  <c r="M71" i="1"/>
</calcChain>
</file>

<file path=xl/sharedStrings.xml><?xml version="1.0" encoding="utf-8"?>
<sst xmlns="http://schemas.openxmlformats.org/spreadsheetml/2006/main" count="320" uniqueCount="172">
  <si>
    <t>NOME</t>
  </si>
  <si>
    <t>LOI</t>
  </si>
  <si>
    <t>CHIP</t>
  </si>
  <si>
    <t>ALLEVATORE</t>
  </si>
  <si>
    <t>PROVA</t>
  </si>
  <si>
    <t>TOTALE</t>
  </si>
  <si>
    <t>PUNTEGGIO PARZIALE</t>
  </si>
  <si>
    <t>TESSERA 2017</t>
  </si>
  <si>
    <t>TESSERA 2018</t>
  </si>
  <si>
    <t>AFFISSO</t>
  </si>
  <si>
    <t>DATA</t>
  </si>
  <si>
    <t>CLASSIFICA QUALIFICA</t>
  </si>
  <si>
    <t>Ambrofellis</t>
  </si>
  <si>
    <t>Ambrogio Paolo Cereda</t>
  </si>
  <si>
    <t>Ambrofellis Asia</t>
  </si>
  <si>
    <t>Ambrofellis Barth</t>
  </si>
  <si>
    <t>3 Eccellente</t>
  </si>
  <si>
    <t>Ambrofellis INO'</t>
  </si>
  <si>
    <t>Ambrofellis Loris</t>
  </si>
  <si>
    <t>Ambrofellis Valentin</t>
  </si>
  <si>
    <t>Montopoli di sabina</t>
  </si>
  <si>
    <t>16.07.2019</t>
  </si>
  <si>
    <t>CAC 1 ECC</t>
  </si>
  <si>
    <t>17.07.2019</t>
  </si>
  <si>
    <t>1 Eccellente</t>
  </si>
  <si>
    <t>Matera</t>
  </si>
  <si>
    <t>20.07.2019</t>
  </si>
  <si>
    <t>Eccellente</t>
  </si>
  <si>
    <t>Cerasole</t>
  </si>
  <si>
    <t>09.08.2019</t>
  </si>
  <si>
    <t xml:space="preserve">Ris CAC </t>
  </si>
  <si>
    <t>Ambrofellis Ghost</t>
  </si>
  <si>
    <t>Asiago</t>
  </si>
  <si>
    <t>14.07.2019</t>
  </si>
  <si>
    <t>RIS CAC</t>
  </si>
  <si>
    <t>ponzano romano  Selv.Nat</t>
  </si>
  <si>
    <t>Marchena sel Nat</t>
  </si>
  <si>
    <t>MB</t>
  </si>
  <si>
    <t>Ambrofellis Zara</t>
  </si>
  <si>
    <t>Calcinate</t>
  </si>
  <si>
    <t>24.04.2019</t>
  </si>
  <si>
    <t>Montopoli selv.naturale</t>
  </si>
  <si>
    <t>CAC</t>
  </si>
  <si>
    <t>Cerasole d'alba</t>
  </si>
  <si>
    <t xml:space="preserve">           10.08.2019</t>
  </si>
  <si>
    <t xml:space="preserve">          23.08.2019</t>
  </si>
  <si>
    <t>AMBROFELLIS</t>
  </si>
  <si>
    <t>TESSERA 2019</t>
  </si>
  <si>
    <t>TESSERA 2020</t>
  </si>
  <si>
    <t>NOME del CANE</t>
  </si>
  <si>
    <t>ARRETIUM</t>
  </si>
  <si>
    <t>Sassoli Giovanna</t>
  </si>
  <si>
    <t>arretium ser gorello</t>
  </si>
  <si>
    <t>fidas ansa arno</t>
  </si>
  <si>
    <t>3° ECC</t>
  </si>
  <si>
    <t>COLLACCHIONI</t>
  </si>
  <si>
    <t>1° ecc cac</t>
  </si>
  <si>
    <t>collacchioni</t>
  </si>
  <si>
    <t>2° ecc ris cac</t>
  </si>
  <si>
    <t>Pisa camp delegazioni</t>
  </si>
  <si>
    <t>27-07.19</t>
  </si>
  <si>
    <t>fidc elim prov pisa</t>
  </si>
  <si>
    <t>CQN</t>
  </si>
  <si>
    <t>GROSSETO</t>
  </si>
  <si>
    <t>1° ECC</t>
  </si>
  <si>
    <t>COLLACCHIONI REG</t>
  </si>
  <si>
    <t xml:space="preserve">COLLACCHIONI  </t>
  </si>
  <si>
    <t>TERAMO</t>
  </si>
  <si>
    <t>PISA ARCI CACCIA</t>
  </si>
  <si>
    <t>ECC</t>
  </si>
  <si>
    <t>26,08,19</t>
  </si>
  <si>
    <t>arretium zapata</t>
  </si>
  <si>
    <t>sis firenze</t>
  </si>
  <si>
    <t xml:space="preserve"> ECC</t>
  </si>
  <si>
    <t>3° ecc 2ris cac</t>
  </si>
  <si>
    <t>ponzano romano</t>
  </si>
  <si>
    <t>peccioli arci</t>
  </si>
  <si>
    <t>g.c. lucchese</t>
  </si>
  <si>
    <t>arretium adele</t>
  </si>
  <si>
    <t>ansa arno pisa</t>
  </si>
  <si>
    <t>GC Massa Carrara</t>
  </si>
  <si>
    <t>G.C.Poggibonsi</t>
  </si>
  <si>
    <t>G.C.Camerte</t>
  </si>
  <si>
    <t>sis lucca</t>
  </si>
  <si>
    <t>Collacchioni</t>
  </si>
  <si>
    <t>G.C.Massa Carrara</t>
  </si>
  <si>
    <t xml:space="preserve">2° ecc </t>
  </si>
  <si>
    <t>Camp Europeo Sel  Abb</t>
  </si>
  <si>
    <t>arretium neymar</t>
  </si>
  <si>
    <t>G.C. Teramano</t>
  </si>
  <si>
    <t>1°Ecc. CAC</t>
  </si>
  <si>
    <t>Ecc</t>
  </si>
  <si>
    <t>G.C. Lucchese Sel Abb</t>
  </si>
  <si>
    <t>3°Ecc</t>
  </si>
  <si>
    <t>arretium  vida</t>
  </si>
  <si>
    <t>G.C. Fiorentino</t>
  </si>
  <si>
    <t>cqn</t>
  </si>
  <si>
    <t>NOME SOGGETTO</t>
  </si>
  <si>
    <t>della Bassana</t>
  </si>
  <si>
    <t>Lui Stefano &amp; Remo</t>
  </si>
  <si>
    <t>AFTI</t>
  </si>
  <si>
    <t>1511803</t>
  </si>
  <si>
    <t>380260070159449</t>
  </si>
  <si>
    <t>Ceresole</t>
  </si>
  <si>
    <t>Ris. Cac (*)</t>
  </si>
  <si>
    <t>Suzzara</t>
  </si>
  <si>
    <t>ecc (s-doc)</t>
  </si>
  <si>
    <t>Motteggiana</t>
  </si>
  <si>
    <t>BERNA</t>
  </si>
  <si>
    <t>1745476</t>
  </si>
  <si>
    <t>380260140017266</t>
  </si>
  <si>
    <t>Gonzaga</t>
  </si>
  <si>
    <t>Vercelli</t>
  </si>
  <si>
    <t>cac</t>
  </si>
  <si>
    <t>BONN</t>
  </si>
  <si>
    <t>1745472</t>
  </si>
  <si>
    <t>380260140017261</t>
  </si>
  <si>
    <t>KILA</t>
  </si>
  <si>
    <t>1554854</t>
  </si>
  <si>
    <t>380260070192846</t>
  </si>
  <si>
    <t>mb</t>
  </si>
  <si>
    <t>LINDHO</t>
  </si>
  <si>
    <t>16147565</t>
  </si>
  <si>
    <t>380260042838288</t>
  </si>
  <si>
    <t>Vinchiaturo</t>
  </si>
  <si>
    <t>Cqn</t>
  </si>
  <si>
    <t>MARCELLINA</t>
  </si>
  <si>
    <t>1790090</t>
  </si>
  <si>
    <t>380260140019566</t>
  </si>
  <si>
    <t>ecc</t>
  </si>
  <si>
    <t>MAT</t>
  </si>
  <si>
    <t>1634752</t>
  </si>
  <si>
    <t>380260070188886</t>
  </si>
  <si>
    <t>MENTO</t>
  </si>
  <si>
    <t>1673101</t>
  </si>
  <si>
    <t>380260042861908</t>
  </si>
  <si>
    <t>Montopoli</t>
  </si>
  <si>
    <t>MIRTA</t>
  </si>
  <si>
    <t>1673110</t>
  </si>
  <si>
    <t>380260042861851</t>
  </si>
  <si>
    <t>OLIVER</t>
  </si>
  <si>
    <t>17132059</t>
  </si>
  <si>
    <t>380260140019301</t>
  </si>
  <si>
    <t>OLWEN</t>
  </si>
  <si>
    <t>17132050</t>
  </si>
  <si>
    <t>380260140019306</t>
  </si>
  <si>
    <t>PINKA</t>
  </si>
  <si>
    <t>1755585</t>
  </si>
  <si>
    <t>380260140017247</t>
  </si>
  <si>
    <t>QUENTIN</t>
  </si>
  <si>
    <t>1781312</t>
  </si>
  <si>
    <t>380260140019490</t>
  </si>
  <si>
    <t>QUIETO</t>
  </si>
  <si>
    <t>1781310</t>
  </si>
  <si>
    <t>380260140019489</t>
  </si>
  <si>
    <t>SPICA</t>
  </si>
  <si>
    <t>1691192</t>
  </si>
  <si>
    <t>380260042834383</t>
  </si>
  <si>
    <t>SUBRA</t>
  </si>
  <si>
    <t>1691193</t>
  </si>
  <si>
    <t>380260042838254</t>
  </si>
  <si>
    <t>VANIA</t>
  </si>
  <si>
    <t>16121352</t>
  </si>
  <si>
    <t>380260042838251</t>
  </si>
  <si>
    <t>VANINA</t>
  </si>
  <si>
    <t>16121351</t>
  </si>
  <si>
    <t>380260042837610</t>
  </si>
  <si>
    <t>YURA</t>
  </si>
  <si>
    <t>17132100</t>
  </si>
  <si>
    <t>380260140019398</t>
  </si>
  <si>
    <t>BASSANA</t>
  </si>
  <si>
    <t>ESTERA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</si>
</sst>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1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badi MT Condensed Light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/>
    <xf numFmtId="0" fontId="4" fillId="2" borderId="1" xfId="0" applyFont="1" applyFill="1" applyBorder="1"/>
    <xf numFmtId="1" fontId="0" fillId="2" borderId="1" xfId="0" applyNumberForma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3" fillId="2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/>
    <xf numFmtId="0" fontId="0" fillId="3" borderId="1" xfId="0" applyFill="1" applyBorder="1"/>
    <xf numFmtId="1" fontId="0" fillId="3" borderId="1" xfId="0" applyNumberFormat="1" applyFill="1" applyBorder="1"/>
    <xf numFmtId="0" fontId="2" fillId="3" borderId="1" xfId="0" applyFont="1" applyFill="1" applyBorder="1"/>
    <xf numFmtId="21" fontId="2" fillId="3" borderId="1" xfId="0" applyNumberFormat="1" applyFont="1" applyFill="1" applyBorder="1"/>
    <xf numFmtId="47" fontId="2" fillId="3" borderId="1" xfId="0" applyNumberFormat="1" applyFont="1" applyFill="1" applyBorder="1"/>
    <xf numFmtId="0" fontId="3" fillId="3" borderId="1" xfId="0" applyFont="1" applyFill="1" applyBorder="1"/>
    <xf numFmtId="14" fontId="2" fillId="3" borderId="1" xfId="0" applyNumberFormat="1" applyFont="1" applyFill="1" applyBorder="1"/>
    <xf numFmtId="46" fontId="2" fillId="3" borderId="1" xfId="0" applyNumberFormat="1" applyFont="1" applyFill="1" applyBorder="1"/>
    <xf numFmtId="0" fontId="4" fillId="3" borderId="1" xfId="0" applyFont="1" applyFill="1" applyBorder="1"/>
    <xf numFmtId="46" fontId="0" fillId="3" borderId="1" xfId="0" applyNumberFormat="1" applyFill="1" applyBorder="1"/>
    <xf numFmtId="0" fontId="6" fillId="3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/>
    <xf numFmtId="0" fontId="2" fillId="4" borderId="1" xfId="0" applyFont="1" applyFill="1" applyBorder="1"/>
    <xf numFmtId="0" fontId="3" fillId="4" borderId="1" xfId="0" applyFont="1" applyFill="1" applyBorder="1"/>
    <xf numFmtId="1" fontId="0" fillId="4" borderId="1" xfId="0" applyNumberFormat="1" applyFill="1" applyBorder="1"/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topLeftCell="D1" workbookViewId="0">
      <selection activeCell="P67" sqref="P67"/>
    </sheetView>
  </sheetViews>
  <sheetFormatPr defaultRowHeight="14.4"/>
  <cols>
    <col min="1" max="1" width="14.109375" style="4" customWidth="1"/>
    <col min="2" max="2" width="25.6640625" style="4" bestFit="1" customWidth="1"/>
    <col min="3" max="4" width="20.6640625" style="3" customWidth="1"/>
    <col min="5" max="5" width="22.6640625" style="3" bestFit="1" customWidth="1"/>
    <col min="6" max="6" width="19.44140625" style="3" customWidth="1"/>
    <col min="7" max="7" width="26" style="5" customWidth="1"/>
    <col min="8" max="8" width="23.44140625" style="3" bestFit="1" customWidth="1"/>
    <col min="9" max="10" width="16.33203125" style="3" customWidth="1"/>
    <col min="11" max="11" width="15.33203125" style="3" customWidth="1"/>
    <col min="12" max="13" width="8.88671875" style="3"/>
  </cols>
  <sheetData>
    <row r="1" spans="1:13">
      <c r="A1" s="47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3" s="1" customFormat="1" ht="30.6" customHeight="1">
      <c r="A2" s="6" t="s">
        <v>9</v>
      </c>
      <c r="B2" s="6" t="s">
        <v>3</v>
      </c>
      <c r="C2" s="6" t="s">
        <v>7</v>
      </c>
      <c r="D2" s="6" t="s">
        <v>8</v>
      </c>
      <c r="E2" s="7" t="s">
        <v>0</v>
      </c>
      <c r="F2" s="7" t="s">
        <v>1</v>
      </c>
      <c r="G2" s="8" t="s">
        <v>2</v>
      </c>
      <c r="H2" s="7" t="s">
        <v>4</v>
      </c>
      <c r="I2" s="7" t="s">
        <v>10</v>
      </c>
      <c r="J2" s="7" t="s">
        <v>11</v>
      </c>
      <c r="K2" s="7" t="s">
        <v>6</v>
      </c>
      <c r="L2" s="2"/>
      <c r="M2" s="35"/>
    </row>
    <row r="3" spans="1:13">
      <c r="A3" s="9" t="s">
        <v>12</v>
      </c>
      <c r="B3" s="9" t="s">
        <v>13</v>
      </c>
      <c r="C3" s="10"/>
      <c r="D3" s="10">
        <v>333</v>
      </c>
      <c r="E3" s="11" t="s">
        <v>15</v>
      </c>
      <c r="F3" s="10">
        <v>1480648</v>
      </c>
      <c r="G3" s="12">
        <v>380260002135726</v>
      </c>
      <c r="H3" s="13" t="s">
        <v>41</v>
      </c>
      <c r="I3" s="14">
        <v>43504</v>
      </c>
      <c r="J3" s="13" t="s">
        <v>42</v>
      </c>
      <c r="K3" s="13">
        <v>12</v>
      </c>
    </row>
    <row r="4" spans="1:13">
      <c r="A4" s="9"/>
      <c r="B4" s="9"/>
      <c r="C4" s="10"/>
      <c r="D4" s="10"/>
      <c r="E4" s="10"/>
      <c r="F4" s="10"/>
      <c r="G4" s="12"/>
      <c r="H4" s="13" t="s">
        <v>25</v>
      </c>
      <c r="I4" s="14">
        <v>43667</v>
      </c>
      <c r="J4" s="13" t="s">
        <v>27</v>
      </c>
      <c r="K4" s="10">
        <v>6</v>
      </c>
    </row>
    <row r="5" spans="1:13">
      <c r="A5" s="9"/>
      <c r="B5" s="9"/>
      <c r="C5" s="10"/>
      <c r="D5" s="10"/>
      <c r="E5" s="10"/>
      <c r="F5" s="10"/>
      <c r="G5" s="12"/>
      <c r="H5" s="13" t="s">
        <v>43</v>
      </c>
      <c r="I5" s="14" t="s">
        <v>44</v>
      </c>
      <c r="J5" s="13" t="s">
        <v>27</v>
      </c>
      <c r="K5" s="10">
        <v>6</v>
      </c>
    </row>
    <row r="6" spans="1:13">
      <c r="A6" s="9"/>
      <c r="B6" s="9"/>
      <c r="C6" s="10"/>
      <c r="D6" s="10"/>
      <c r="E6" s="10"/>
      <c r="F6" s="10"/>
      <c r="G6" s="12"/>
      <c r="H6" s="13" t="s">
        <v>25</v>
      </c>
      <c r="I6" s="14" t="s">
        <v>45</v>
      </c>
      <c r="J6" s="13" t="s">
        <v>27</v>
      </c>
      <c r="K6" s="10">
        <v>6</v>
      </c>
    </row>
    <row r="7" spans="1:13">
      <c r="A7" s="9"/>
      <c r="B7" s="9"/>
      <c r="C7" s="10"/>
      <c r="D7" s="10"/>
      <c r="E7" s="10" t="s">
        <v>17</v>
      </c>
      <c r="F7" s="10">
        <v>1569043</v>
      </c>
      <c r="G7" s="12">
        <v>380260002435616</v>
      </c>
      <c r="H7" s="13" t="s">
        <v>25</v>
      </c>
      <c r="I7" s="14">
        <v>43666</v>
      </c>
      <c r="J7" s="13" t="s">
        <v>34</v>
      </c>
      <c r="K7" s="13">
        <v>11</v>
      </c>
    </row>
    <row r="8" spans="1:13">
      <c r="A8" s="9"/>
      <c r="B8" s="9"/>
      <c r="C8" s="10"/>
      <c r="D8" s="10"/>
      <c r="E8" s="11" t="s">
        <v>18</v>
      </c>
      <c r="F8" s="10">
        <v>1596272</v>
      </c>
      <c r="G8" s="12">
        <v>380260002369161</v>
      </c>
      <c r="H8" s="13" t="s">
        <v>36</v>
      </c>
      <c r="I8" s="14"/>
      <c r="J8" s="13"/>
      <c r="K8" s="13" t="s">
        <v>171</v>
      </c>
    </row>
    <row r="9" spans="1:13">
      <c r="A9" s="9"/>
      <c r="B9" s="9"/>
      <c r="C9" s="10"/>
      <c r="D9" s="10"/>
      <c r="E9" s="10" t="s">
        <v>14</v>
      </c>
      <c r="F9" s="10">
        <v>1421707</v>
      </c>
      <c r="G9" s="12">
        <v>3802600011794</v>
      </c>
      <c r="H9" s="13" t="s">
        <v>35</v>
      </c>
      <c r="I9" s="14">
        <v>43713</v>
      </c>
      <c r="J9" s="13" t="s">
        <v>16</v>
      </c>
      <c r="K9" s="13">
        <v>6</v>
      </c>
    </row>
    <row r="10" spans="1:13">
      <c r="A10" s="9"/>
      <c r="B10" s="9"/>
      <c r="C10" s="10"/>
      <c r="D10" s="10"/>
      <c r="E10" s="10" t="s">
        <v>19</v>
      </c>
      <c r="F10" s="10">
        <v>13111810</v>
      </c>
      <c r="G10" s="12">
        <v>380260080262570</v>
      </c>
      <c r="H10" s="13" t="s">
        <v>20</v>
      </c>
      <c r="I10" s="14" t="s">
        <v>21</v>
      </c>
      <c r="J10" s="13" t="s">
        <v>22</v>
      </c>
      <c r="K10" s="13">
        <v>12</v>
      </c>
    </row>
    <row r="11" spans="1:13">
      <c r="A11" s="9"/>
      <c r="B11" s="9"/>
      <c r="C11" s="10"/>
      <c r="D11" s="10"/>
      <c r="E11" s="10"/>
      <c r="F11" s="10"/>
      <c r="G11" s="12"/>
      <c r="H11" s="13" t="s">
        <v>20</v>
      </c>
      <c r="I11" s="14" t="s">
        <v>21</v>
      </c>
      <c r="J11" s="13" t="s">
        <v>16</v>
      </c>
      <c r="K11" s="13">
        <v>6</v>
      </c>
    </row>
    <row r="12" spans="1:13">
      <c r="A12" s="9"/>
      <c r="B12" s="9"/>
      <c r="C12" s="10"/>
      <c r="D12" s="10"/>
      <c r="E12" s="10"/>
      <c r="F12" s="10"/>
      <c r="G12" s="12"/>
      <c r="H12" s="13" t="s">
        <v>20</v>
      </c>
      <c r="I12" s="14" t="s">
        <v>23</v>
      </c>
      <c r="J12" s="13" t="s">
        <v>24</v>
      </c>
      <c r="K12" s="13">
        <v>8</v>
      </c>
    </row>
    <row r="13" spans="1:13">
      <c r="A13" s="9"/>
      <c r="B13" s="9"/>
      <c r="C13" s="10"/>
      <c r="D13" s="10"/>
      <c r="E13" s="15"/>
      <c r="F13" s="10"/>
      <c r="G13" s="12"/>
      <c r="H13" s="13" t="s">
        <v>25</v>
      </c>
      <c r="I13" s="14" t="s">
        <v>26</v>
      </c>
      <c r="J13" s="13" t="s">
        <v>27</v>
      </c>
      <c r="K13" s="13">
        <v>6</v>
      </c>
    </row>
    <row r="14" spans="1:13">
      <c r="A14" s="9"/>
      <c r="B14" s="9"/>
      <c r="C14" s="10"/>
      <c r="D14" s="10"/>
      <c r="E14" s="10"/>
      <c r="F14" s="10"/>
      <c r="G14" s="12"/>
      <c r="H14" s="13" t="s">
        <v>28</v>
      </c>
      <c r="I14" s="14" t="s">
        <v>29</v>
      </c>
      <c r="J14" s="13" t="s">
        <v>30</v>
      </c>
      <c r="K14" s="13">
        <v>11</v>
      </c>
    </row>
    <row r="15" spans="1:13">
      <c r="A15" s="9"/>
      <c r="B15" s="9"/>
      <c r="C15" s="10"/>
      <c r="D15" s="10"/>
      <c r="E15" s="10" t="s">
        <v>31</v>
      </c>
      <c r="F15" s="10">
        <v>1537022</v>
      </c>
      <c r="G15" s="12">
        <v>380260002401900</v>
      </c>
      <c r="H15" s="13" t="s">
        <v>32</v>
      </c>
      <c r="I15" s="14" t="s">
        <v>33</v>
      </c>
      <c r="J15" s="13" t="s">
        <v>27</v>
      </c>
      <c r="K15" s="13">
        <v>6</v>
      </c>
    </row>
    <row r="16" spans="1:13">
      <c r="A16" s="9"/>
      <c r="B16" s="9"/>
      <c r="C16" s="10"/>
      <c r="D16" s="10"/>
      <c r="E16" s="10" t="s">
        <v>38</v>
      </c>
      <c r="F16" s="10">
        <v>1480636</v>
      </c>
      <c r="G16" s="12">
        <v>380260002268219</v>
      </c>
      <c r="H16" s="13" t="s">
        <v>39</v>
      </c>
      <c r="I16" s="14" t="s">
        <v>40</v>
      </c>
      <c r="J16" s="13" t="s">
        <v>37</v>
      </c>
      <c r="K16" s="13">
        <v>2</v>
      </c>
    </row>
    <row r="17" spans="1:13">
      <c r="A17" s="9"/>
      <c r="B17" s="9"/>
      <c r="C17" s="10"/>
      <c r="D17" s="10"/>
      <c r="E17" s="10"/>
      <c r="F17" s="10"/>
      <c r="G17" s="12"/>
      <c r="H17" s="13"/>
      <c r="I17" s="14"/>
      <c r="J17" s="13"/>
      <c r="K17" s="13"/>
    </row>
    <row r="18" spans="1:13">
      <c r="A18" s="9"/>
      <c r="B18" s="9"/>
      <c r="C18" s="10"/>
      <c r="D18" s="10"/>
      <c r="E18" s="10"/>
      <c r="F18" s="10"/>
      <c r="G18" s="12"/>
      <c r="H18" s="13"/>
      <c r="I18" s="14"/>
      <c r="J18" s="13" t="s">
        <v>5</v>
      </c>
      <c r="K18" s="15">
        <v>98</v>
      </c>
    </row>
    <row r="19" spans="1:13">
      <c r="A19" s="50" t="s">
        <v>50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1:13" ht="28.8">
      <c r="A20" s="16" t="s">
        <v>9</v>
      </c>
      <c r="B20" s="16" t="s">
        <v>3</v>
      </c>
      <c r="C20" s="16" t="s">
        <v>47</v>
      </c>
      <c r="D20" s="16" t="s">
        <v>48</v>
      </c>
      <c r="E20" s="17" t="s">
        <v>49</v>
      </c>
      <c r="F20" s="17" t="s">
        <v>1</v>
      </c>
      <c r="G20" s="18" t="s">
        <v>2</v>
      </c>
      <c r="H20" s="17" t="s">
        <v>4</v>
      </c>
      <c r="I20" s="17" t="s">
        <v>10</v>
      </c>
      <c r="J20" s="17" t="s">
        <v>11</v>
      </c>
      <c r="K20" s="19" t="s">
        <v>6</v>
      </c>
      <c r="L20" s="20"/>
      <c r="M20" s="19" t="s">
        <v>5</v>
      </c>
    </row>
    <row r="21" spans="1:13">
      <c r="A21" s="21" t="s">
        <v>50</v>
      </c>
      <c r="B21" s="21" t="s">
        <v>51</v>
      </c>
      <c r="C21" s="22">
        <v>8528</v>
      </c>
      <c r="D21" s="22">
        <v>23209</v>
      </c>
      <c r="E21" s="22" t="s">
        <v>52</v>
      </c>
      <c r="F21" s="22">
        <v>1566923</v>
      </c>
      <c r="G21" s="23">
        <v>380260100226134</v>
      </c>
      <c r="H21" s="24" t="s">
        <v>53</v>
      </c>
      <c r="I21" s="25">
        <v>0.62730324074074073</v>
      </c>
      <c r="J21" s="24" t="s">
        <v>54</v>
      </c>
      <c r="K21" s="24">
        <v>6</v>
      </c>
      <c r="L21" s="22"/>
      <c r="M21" s="22"/>
    </row>
    <row r="22" spans="1:13">
      <c r="A22" s="21"/>
      <c r="B22" s="21"/>
      <c r="C22" s="22"/>
      <c r="D22" s="22"/>
      <c r="E22" s="22"/>
      <c r="F22" s="22"/>
      <c r="G22" s="23"/>
      <c r="H22" s="24" t="s">
        <v>55</v>
      </c>
      <c r="I22" s="25">
        <v>8.6331018518518529E-2</v>
      </c>
      <c r="J22" s="24" t="s">
        <v>56</v>
      </c>
      <c r="K22" s="24">
        <v>12</v>
      </c>
      <c r="L22" s="22"/>
      <c r="M22" s="22"/>
    </row>
    <row r="23" spans="1:13">
      <c r="A23" s="21"/>
      <c r="B23" s="21"/>
      <c r="C23" s="22"/>
      <c r="D23" s="22"/>
      <c r="E23" s="22"/>
      <c r="F23" s="22"/>
      <c r="G23" s="23"/>
      <c r="H23" s="24" t="s">
        <v>57</v>
      </c>
      <c r="I23" s="26">
        <v>4.9096064814814818E-3</v>
      </c>
      <c r="J23" s="24" t="s">
        <v>58</v>
      </c>
      <c r="K23" s="24">
        <v>11</v>
      </c>
      <c r="L23" s="22"/>
      <c r="M23" s="22"/>
    </row>
    <row r="24" spans="1:13">
      <c r="A24" s="21"/>
      <c r="B24" s="21"/>
      <c r="C24" s="22"/>
      <c r="D24" s="22"/>
      <c r="E24" s="27"/>
      <c r="F24" s="22"/>
      <c r="G24" s="23"/>
      <c r="H24" s="24" t="s">
        <v>59</v>
      </c>
      <c r="I24" s="28" t="s">
        <v>60</v>
      </c>
      <c r="J24" s="24" t="s">
        <v>58</v>
      </c>
      <c r="K24" s="24">
        <v>11</v>
      </c>
      <c r="L24" s="22"/>
      <c r="M24" s="21"/>
    </row>
    <row r="25" spans="1:13">
      <c r="A25" s="21"/>
      <c r="B25" s="21"/>
      <c r="C25" s="22"/>
      <c r="D25" s="22"/>
      <c r="E25" s="22"/>
      <c r="F25" s="22"/>
      <c r="G25" s="23"/>
      <c r="H25" s="24" t="s">
        <v>61</v>
      </c>
      <c r="I25" s="29">
        <v>1.1717476851851851</v>
      </c>
      <c r="J25" s="24" t="s">
        <v>62</v>
      </c>
      <c r="K25" s="24">
        <v>2</v>
      </c>
      <c r="L25" s="22"/>
      <c r="M25" s="22"/>
    </row>
    <row r="26" spans="1:13">
      <c r="A26" s="21"/>
      <c r="B26" s="21"/>
      <c r="C26" s="22"/>
      <c r="D26" s="22"/>
      <c r="E26" s="30"/>
      <c r="F26" s="22"/>
      <c r="G26" s="23"/>
      <c r="H26" s="24" t="s">
        <v>63</v>
      </c>
      <c r="I26" s="25">
        <v>0.17244212962962965</v>
      </c>
      <c r="J26" s="24" t="s">
        <v>64</v>
      </c>
      <c r="K26" s="24">
        <v>8</v>
      </c>
      <c r="L26" s="22"/>
      <c r="M26" s="22"/>
    </row>
    <row r="27" spans="1:13">
      <c r="A27" s="21"/>
      <c r="B27" s="21"/>
      <c r="C27" s="22"/>
      <c r="D27" s="22"/>
      <c r="E27" s="27"/>
      <c r="F27" s="22"/>
      <c r="G27" s="23"/>
      <c r="H27" s="24" t="s">
        <v>65</v>
      </c>
      <c r="I27" s="25">
        <v>0.29744212962962963</v>
      </c>
      <c r="J27" s="24" t="s">
        <v>58</v>
      </c>
      <c r="K27" s="24">
        <v>11</v>
      </c>
      <c r="L27" s="22"/>
      <c r="M27" s="22"/>
    </row>
    <row r="28" spans="1:13">
      <c r="A28" s="21"/>
      <c r="B28" s="21"/>
      <c r="C28" s="22"/>
      <c r="D28" s="22"/>
      <c r="E28" s="22"/>
      <c r="F28" s="22"/>
      <c r="G28" s="23"/>
      <c r="H28" s="24" t="s">
        <v>66</v>
      </c>
      <c r="I28" s="25">
        <v>0.33910879629629626</v>
      </c>
      <c r="J28" s="24" t="s">
        <v>37</v>
      </c>
      <c r="K28" s="24">
        <v>2</v>
      </c>
      <c r="L28" s="22"/>
      <c r="M28" s="22"/>
    </row>
    <row r="29" spans="1:13">
      <c r="A29" s="21"/>
      <c r="B29" s="21"/>
      <c r="C29" s="22"/>
      <c r="D29" s="22"/>
      <c r="E29" s="22"/>
      <c r="F29" s="22"/>
      <c r="G29" s="23"/>
      <c r="H29" s="24" t="s">
        <v>66</v>
      </c>
      <c r="I29" s="25">
        <v>0.67244212962962957</v>
      </c>
      <c r="J29" s="24" t="s">
        <v>54</v>
      </c>
      <c r="K29" s="24">
        <v>6</v>
      </c>
      <c r="L29" s="22"/>
      <c r="M29" s="22"/>
    </row>
    <row r="30" spans="1:13">
      <c r="A30" s="21"/>
      <c r="B30" s="21"/>
      <c r="C30" s="22"/>
      <c r="D30" s="22"/>
      <c r="E30" s="22"/>
      <c r="F30" s="22"/>
      <c r="G30" s="23"/>
      <c r="H30" s="24" t="s">
        <v>67</v>
      </c>
      <c r="I30" s="25">
        <v>0.88077546296296294</v>
      </c>
      <c r="J30" s="24" t="s">
        <v>64</v>
      </c>
      <c r="K30" s="24">
        <v>8</v>
      </c>
      <c r="L30" s="22"/>
      <c r="M30" s="22"/>
    </row>
    <row r="31" spans="1:13">
      <c r="A31" s="21"/>
      <c r="B31" s="21"/>
      <c r="C31" s="22"/>
      <c r="D31" s="22"/>
      <c r="E31" s="22"/>
      <c r="F31" s="22"/>
      <c r="G31" s="23"/>
      <c r="H31" s="24" t="s">
        <v>68</v>
      </c>
      <c r="I31" s="29">
        <v>1.0057754629629629</v>
      </c>
      <c r="J31" s="24" t="s">
        <v>69</v>
      </c>
      <c r="K31" s="24">
        <v>6</v>
      </c>
      <c r="L31" s="22"/>
      <c r="M31" s="22"/>
    </row>
    <row r="32" spans="1:13">
      <c r="A32" s="21"/>
      <c r="B32" s="21"/>
      <c r="C32" s="22"/>
      <c r="D32" s="22"/>
      <c r="E32" s="22"/>
      <c r="F32" s="22"/>
      <c r="G32" s="23"/>
      <c r="H32" s="24" t="s">
        <v>55</v>
      </c>
      <c r="I32" s="25" t="s">
        <v>70</v>
      </c>
      <c r="J32" s="24" t="s">
        <v>56</v>
      </c>
      <c r="K32" s="24">
        <v>12</v>
      </c>
      <c r="L32" s="22"/>
      <c r="M32" s="22"/>
    </row>
    <row r="33" spans="1:13">
      <c r="A33" s="21"/>
      <c r="B33" s="21"/>
      <c r="C33" s="22"/>
      <c r="D33" s="22"/>
      <c r="E33" s="22"/>
      <c r="F33" s="22"/>
      <c r="G33" s="23"/>
      <c r="H33" s="24"/>
      <c r="I33" s="28"/>
      <c r="J33" s="24"/>
      <c r="K33" s="27">
        <f>SUM(K21:K32)</f>
        <v>95</v>
      </c>
      <c r="L33" s="22"/>
      <c r="M33" s="27">
        <v>95</v>
      </c>
    </row>
    <row r="34" spans="1:13">
      <c r="A34" s="21" t="s">
        <v>50</v>
      </c>
      <c r="B34" s="21" t="s">
        <v>51</v>
      </c>
      <c r="C34" s="22">
        <v>8528</v>
      </c>
      <c r="D34" s="22">
        <v>23209</v>
      </c>
      <c r="E34" s="22" t="s">
        <v>71</v>
      </c>
      <c r="F34" s="22">
        <v>14101616</v>
      </c>
      <c r="G34" s="23">
        <v>380260002311476</v>
      </c>
      <c r="H34" s="24" t="s">
        <v>72</v>
      </c>
      <c r="I34" s="25">
        <v>0.62730324074074073</v>
      </c>
      <c r="J34" s="24" t="s">
        <v>73</v>
      </c>
      <c r="K34" s="24">
        <v>6</v>
      </c>
      <c r="L34" s="22"/>
      <c r="M34" s="22"/>
    </row>
    <row r="35" spans="1:13">
      <c r="A35" s="21"/>
      <c r="B35" s="21"/>
      <c r="C35" s="22"/>
      <c r="D35" s="22"/>
      <c r="E35" s="22"/>
      <c r="F35" s="22"/>
      <c r="G35" s="23"/>
      <c r="H35" s="24" t="s">
        <v>57</v>
      </c>
      <c r="I35" s="25">
        <v>0.1279976851851852</v>
      </c>
      <c r="J35" s="24" t="s">
        <v>74</v>
      </c>
      <c r="K35" s="24">
        <v>6</v>
      </c>
      <c r="L35" s="22"/>
      <c r="M35" s="22"/>
    </row>
    <row r="36" spans="1:13">
      <c r="A36" s="21"/>
      <c r="B36" s="21"/>
      <c r="C36" s="22"/>
      <c r="D36" s="22"/>
      <c r="E36" s="30"/>
      <c r="F36" s="22"/>
      <c r="G36" s="23"/>
      <c r="H36" s="24" t="s">
        <v>57</v>
      </c>
      <c r="I36" s="25">
        <v>0.75299768518518517</v>
      </c>
      <c r="J36" s="24" t="s">
        <v>64</v>
      </c>
      <c r="K36" s="27">
        <v>8</v>
      </c>
      <c r="L36" s="22"/>
      <c r="M36" s="22"/>
    </row>
    <row r="37" spans="1:13">
      <c r="A37" s="21"/>
      <c r="B37" s="21"/>
      <c r="C37" s="22"/>
      <c r="D37" s="22"/>
      <c r="E37" s="30"/>
      <c r="F37" s="22"/>
      <c r="G37" s="23"/>
      <c r="H37" s="24" t="s">
        <v>75</v>
      </c>
      <c r="I37" s="25">
        <v>0.33841435185185187</v>
      </c>
      <c r="J37" s="24" t="s">
        <v>73</v>
      </c>
      <c r="K37" s="24">
        <v>6</v>
      </c>
      <c r="L37" s="22"/>
      <c r="M37" s="22"/>
    </row>
    <row r="38" spans="1:13">
      <c r="A38" s="21"/>
      <c r="B38" s="21"/>
      <c r="C38" s="22"/>
      <c r="D38" s="22"/>
      <c r="E38" s="22"/>
      <c r="F38" s="22"/>
      <c r="G38" s="23"/>
      <c r="H38" s="24" t="s">
        <v>76</v>
      </c>
      <c r="I38" s="29">
        <v>1.0057754629629629</v>
      </c>
      <c r="J38" s="24" t="s">
        <v>73</v>
      </c>
      <c r="K38" s="24">
        <v>6</v>
      </c>
      <c r="L38" s="22"/>
      <c r="M38" s="22"/>
    </row>
    <row r="39" spans="1:13">
      <c r="A39" s="21"/>
      <c r="B39" s="21"/>
      <c r="C39" s="22"/>
      <c r="D39" s="22"/>
      <c r="E39" s="22"/>
      <c r="F39" s="22"/>
      <c r="G39" s="23"/>
      <c r="H39" s="24" t="s">
        <v>77</v>
      </c>
      <c r="I39" s="25">
        <v>0.87591435185185185</v>
      </c>
      <c r="J39" s="24" t="s">
        <v>73</v>
      </c>
      <c r="K39" s="24">
        <v>6</v>
      </c>
      <c r="L39" s="22"/>
      <c r="M39" s="22"/>
    </row>
    <row r="40" spans="1:13">
      <c r="A40" s="21"/>
      <c r="B40" s="21"/>
      <c r="C40" s="22"/>
      <c r="D40" s="22"/>
      <c r="E40" s="22"/>
      <c r="F40" s="22"/>
      <c r="G40" s="23"/>
      <c r="H40" s="24"/>
      <c r="I40" s="28"/>
      <c r="J40" s="24"/>
      <c r="K40" s="27">
        <v>38</v>
      </c>
      <c r="L40" s="22"/>
      <c r="M40" s="22">
        <v>38</v>
      </c>
    </row>
    <row r="41" spans="1:13">
      <c r="A41" s="21"/>
      <c r="B41" s="21"/>
      <c r="C41" s="22"/>
      <c r="D41" s="22"/>
      <c r="E41" s="22"/>
      <c r="F41" s="22"/>
      <c r="G41" s="23"/>
      <c r="H41" s="24"/>
      <c r="I41" s="28"/>
      <c r="J41" s="24"/>
      <c r="K41" s="24"/>
      <c r="L41" s="22"/>
      <c r="M41" s="22"/>
    </row>
    <row r="42" spans="1:13">
      <c r="A42" s="21" t="s">
        <v>50</v>
      </c>
      <c r="B42" s="21" t="s">
        <v>51</v>
      </c>
      <c r="C42" s="22">
        <v>8528</v>
      </c>
      <c r="D42" s="22">
        <v>23209</v>
      </c>
      <c r="E42" s="22" t="s">
        <v>78</v>
      </c>
      <c r="F42" s="22">
        <v>1617325</v>
      </c>
      <c r="G42" s="23">
        <v>380260100320103</v>
      </c>
      <c r="H42" s="24" t="s">
        <v>79</v>
      </c>
      <c r="I42" s="25">
        <v>0.62730324074074073</v>
      </c>
      <c r="J42" s="24" t="s">
        <v>56</v>
      </c>
      <c r="K42" s="24">
        <v>12</v>
      </c>
      <c r="L42" s="22"/>
      <c r="M42" s="22"/>
    </row>
    <row r="43" spans="1:13">
      <c r="A43" s="21"/>
      <c r="B43" s="21"/>
      <c r="C43" s="22"/>
      <c r="D43" s="22"/>
      <c r="E43" s="22"/>
      <c r="F43" s="22"/>
      <c r="G43" s="23"/>
      <c r="H43" s="24" t="s">
        <v>80</v>
      </c>
      <c r="I43" s="29">
        <v>1.0023032407407408</v>
      </c>
      <c r="J43" s="24" t="s">
        <v>56</v>
      </c>
      <c r="K43" s="24">
        <v>12</v>
      </c>
      <c r="L43" s="22"/>
      <c r="M43" s="22"/>
    </row>
    <row r="44" spans="1:13">
      <c r="A44" s="21"/>
      <c r="B44" s="21"/>
      <c r="C44" s="22"/>
      <c r="D44" s="22"/>
      <c r="E44" s="22"/>
      <c r="F44" s="22"/>
      <c r="G44" s="23"/>
      <c r="H44" s="24" t="s">
        <v>81</v>
      </c>
      <c r="I44" s="29">
        <v>1.2939699074074074</v>
      </c>
      <c r="J44" s="24" t="s">
        <v>73</v>
      </c>
      <c r="K44" s="24">
        <v>6</v>
      </c>
      <c r="L44" s="22"/>
      <c r="M44" s="22"/>
    </row>
    <row r="45" spans="1:13">
      <c r="A45" s="21"/>
      <c r="B45" s="21"/>
      <c r="C45" s="22"/>
      <c r="D45" s="22"/>
      <c r="E45" s="22"/>
      <c r="F45" s="22"/>
      <c r="G45" s="23"/>
      <c r="H45" s="24" t="s">
        <v>57</v>
      </c>
      <c r="I45" s="25">
        <v>0.29466435185185186</v>
      </c>
      <c r="J45" s="24" t="s">
        <v>73</v>
      </c>
      <c r="K45" s="24">
        <v>6</v>
      </c>
      <c r="L45" s="22"/>
      <c r="M45" s="22"/>
    </row>
    <row r="46" spans="1:13">
      <c r="A46" s="21"/>
      <c r="B46" s="21"/>
      <c r="C46" s="22"/>
      <c r="D46" s="22"/>
      <c r="E46" s="27"/>
      <c r="F46" s="22"/>
      <c r="G46" s="23"/>
      <c r="H46" s="24" t="s">
        <v>82</v>
      </c>
      <c r="I46" s="25">
        <v>0.96271990740740743</v>
      </c>
      <c r="J46" s="24" t="s">
        <v>73</v>
      </c>
      <c r="K46" s="24">
        <v>6</v>
      </c>
      <c r="L46" s="22"/>
      <c r="M46" s="22"/>
    </row>
    <row r="47" spans="1:13">
      <c r="A47" s="21"/>
      <c r="B47" s="21"/>
      <c r="C47" s="22"/>
      <c r="D47" s="22"/>
      <c r="E47" s="22"/>
      <c r="F47" s="22"/>
      <c r="G47" s="23"/>
      <c r="H47" s="24" t="s">
        <v>75</v>
      </c>
      <c r="I47" s="25">
        <v>0.33841435185185187</v>
      </c>
      <c r="J47" s="24" t="s">
        <v>73</v>
      </c>
      <c r="K47" s="24">
        <v>6</v>
      </c>
      <c r="L47" s="22"/>
      <c r="M47" s="22"/>
    </row>
    <row r="48" spans="1:13">
      <c r="A48" s="21"/>
      <c r="B48" s="21"/>
      <c r="C48" s="22"/>
      <c r="D48" s="22"/>
      <c r="E48" s="22"/>
      <c r="F48" s="22"/>
      <c r="G48" s="23"/>
      <c r="H48" s="24" t="s">
        <v>59</v>
      </c>
      <c r="I48" s="28" t="s">
        <v>60</v>
      </c>
      <c r="J48" s="24" t="s">
        <v>54</v>
      </c>
      <c r="K48" s="24">
        <v>6</v>
      </c>
      <c r="L48" s="22"/>
      <c r="M48" s="22"/>
    </row>
    <row r="49" spans="1:13">
      <c r="A49" s="21"/>
      <c r="B49" s="21"/>
      <c r="C49" s="22"/>
      <c r="D49" s="22"/>
      <c r="E49" s="22"/>
      <c r="F49" s="22"/>
      <c r="G49" s="23"/>
      <c r="H49" s="24" t="s">
        <v>61</v>
      </c>
      <c r="I49" s="29">
        <v>1.1717476851851851</v>
      </c>
      <c r="J49" s="24" t="s">
        <v>73</v>
      </c>
      <c r="K49" s="24">
        <v>6</v>
      </c>
      <c r="L49" s="22"/>
      <c r="M49" s="22"/>
    </row>
    <row r="50" spans="1:13">
      <c r="A50" s="21"/>
      <c r="B50" s="21"/>
      <c r="C50" s="22"/>
      <c r="D50" s="22"/>
      <c r="E50" s="22"/>
      <c r="F50" s="22"/>
      <c r="G50" s="23"/>
      <c r="H50" s="24" t="s">
        <v>65</v>
      </c>
      <c r="I50" s="25">
        <v>0.29744212962962963</v>
      </c>
      <c r="J50" s="24" t="s">
        <v>73</v>
      </c>
      <c r="K50" s="24">
        <v>6</v>
      </c>
      <c r="L50" s="22"/>
      <c r="M50" s="22"/>
    </row>
    <row r="51" spans="1:13">
      <c r="A51" s="21"/>
      <c r="B51" s="21"/>
      <c r="C51" s="22"/>
      <c r="D51" s="22"/>
      <c r="E51" s="22"/>
      <c r="F51" s="22"/>
      <c r="G51" s="23"/>
      <c r="H51" s="24" t="s">
        <v>83</v>
      </c>
      <c r="I51" s="25">
        <v>0.96410879629629631</v>
      </c>
      <c r="J51" s="24" t="s">
        <v>56</v>
      </c>
      <c r="K51" s="24">
        <v>12</v>
      </c>
      <c r="L51" s="22"/>
      <c r="M51" s="22"/>
    </row>
    <row r="52" spans="1:13">
      <c r="A52" s="21"/>
      <c r="B52" s="21"/>
      <c r="C52" s="22"/>
      <c r="D52" s="22"/>
      <c r="E52" s="22"/>
      <c r="F52" s="22"/>
      <c r="G52" s="23"/>
      <c r="H52" s="24" t="s">
        <v>76</v>
      </c>
      <c r="I52" s="29">
        <v>1.0057754629629629</v>
      </c>
      <c r="J52" s="24" t="s">
        <v>54</v>
      </c>
      <c r="K52" s="24">
        <v>6</v>
      </c>
      <c r="L52" s="22"/>
      <c r="M52" s="22"/>
    </row>
    <row r="53" spans="1:13">
      <c r="A53" s="21"/>
      <c r="B53" s="21"/>
      <c r="C53" s="22"/>
      <c r="D53" s="22"/>
      <c r="E53" s="22"/>
      <c r="F53" s="22"/>
      <c r="G53" s="23"/>
      <c r="H53" s="24" t="s">
        <v>84</v>
      </c>
      <c r="I53" s="29">
        <v>1.0891087962962962</v>
      </c>
      <c r="J53" s="24" t="s">
        <v>58</v>
      </c>
      <c r="K53" s="24">
        <v>11</v>
      </c>
      <c r="L53" s="22"/>
      <c r="M53" s="22"/>
    </row>
    <row r="54" spans="1:13">
      <c r="A54" s="21"/>
      <c r="B54" s="21"/>
      <c r="C54" s="22"/>
      <c r="D54" s="22"/>
      <c r="E54" s="22"/>
      <c r="F54" s="22"/>
      <c r="G54" s="23"/>
      <c r="H54" s="24" t="s">
        <v>85</v>
      </c>
      <c r="I54" s="29">
        <v>1.2974421296296297</v>
      </c>
      <c r="J54" s="24" t="s">
        <v>86</v>
      </c>
      <c r="K54" s="24">
        <v>6</v>
      </c>
      <c r="L54" s="22"/>
      <c r="M54" s="22"/>
    </row>
    <row r="55" spans="1:13">
      <c r="A55" s="21"/>
      <c r="B55" s="21"/>
      <c r="C55" s="22"/>
      <c r="D55" s="22"/>
      <c r="E55" s="22"/>
      <c r="F55" s="22"/>
      <c r="G55" s="23"/>
      <c r="H55" s="24" t="s">
        <v>87</v>
      </c>
      <c r="I55" s="29">
        <v>1.1738310185185186</v>
      </c>
      <c r="J55" s="24" t="s">
        <v>86</v>
      </c>
      <c r="K55" s="24">
        <v>6</v>
      </c>
      <c r="L55" s="22"/>
      <c r="M55" s="22"/>
    </row>
    <row r="56" spans="1:13">
      <c r="A56" s="21"/>
      <c r="B56" s="21"/>
      <c r="C56" s="22"/>
      <c r="D56" s="22"/>
      <c r="E56" s="22"/>
      <c r="F56" s="22"/>
      <c r="G56" s="23"/>
      <c r="H56" s="24"/>
      <c r="I56" s="28"/>
      <c r="J56" s="24"/>
      <c r="K56" s="27">
        <f>SUM(K42:K55)</f>
        <v>107</v>
      </c>
      <c r="L56" s="22"/>
      <c r="M56" s="21">
        <v>107</v>
      </c>
    </row>
    <row r="57" spans="1:13">
      <c r="A57" s="21" t="s">
        <v>50</v>
      </c>
      <c r="B57" s="21" t="s">
        <v>51</v>
      </c>
      <c r="C57" s="22">
        <v>8528</v>
      </c>
      <c r="D57" s="22">
        <v>23209</v>
      </c>
      <c r="E57" s="22" t="s">
        <v>88</v>
      </c>
      <c r="F57" s="22">
        <v>14101623</v>
      </c>
      <c r="G57" s="23">
        <v>380260002310988</v>
      </c>
      <c r="H57" s="24" t="s">
        <v>79</v>
      </c>
      <c r="I57" s="25">
        <v>0.62730324074074073</v>
      </c>
      <c r="J57" s="24" t="s">
        <v>73</v>
      </c>
      <c r="K57" s="24">
        <v>6</v>
      </c>
      <c r="L57" s="22"/>
      <c r="M57" s="22"/>
    </row>
    <row r="58" spans="1:13">
      <c r="A58" s="21"/>
      <c r="B58" s="21"/>
      <c r="C58" s="22"/>
      <c r="D58" s="22"/>
      <c r="E58" s="22"/>
      <c r="F58" s="22"/>
      <c r="G58" s="23"/>
      <c r="H58" s="24" t="s">
        <v>57</v>
      </c>
      <c r="I58" s="25">
        <v>0.75299768518518517</v>
      </c>
      <c r="J58" s="24" t="s">
        <v>73</v>
      </c>
      <c r="K58" s="24">
        <v>6</v>
      </c>
      <c r="L58" s="22"/>
      <c r="M58" s="22"/>
    </row>
    <row r="59" spans="1:13">
      <c r="A59" s="21"/>
      <c r="B59" s="21"/>
      <c r="C59" s="22"/>
      <c r="D59" s="22"/>
      <c r="E59" s="22"/>
      <c r="F59" s="22"/>
      <c r="G59" s="23"/>
      <c r="H59" s="24" t="s">
        <v>75</v>
      </c>
      <c r="I59" s="25">
        <v>0.33841435185185187</v>
      </c>
      <c r="J59" s="24" t="s">
        <v>73</v>
      </c>
      <c r="K59" s="24">
        <v>6</v>
      </c>
      <c r="L59" s="22"/>
      <c r="M59" s="22"/>
    </row>
    <row r="60" spans="1:13">
      <c r="A60" s="21"/>
      <c r="B60" s="21"/>
      <c r="C60" s="22"/>
      <c r="D60" s="22"/>
      <c r="E60" s="22"/>
      <c r="F60" s="22"/>
      <c r="G60" s="23"/>
      <c r="H60" s="24" t="s">
        <v>75</v>
      </c>
      <c r="I60" s="25">
        <v>0.38008101851851855</v>
      </c>
      <c r="J60" s="24" t="s">
        <v>58</v>
      </c>
      <c r="K60" s="24">
        <v>11</v>
      </c>
      <c r="L60" s="22"/>
      <c r="M60" s="22"/>
    </row>
    <row r="61" spans="1:13">
      <c r="A61" s="21"/>
      <c r="B61" s="21"/>
      <c r="C61" s="22"/>
      <c r="D61" s="22"/>
      <c r="E61" s="22"/>
      <c r="F61" s="22"/>
      <c r="G61" s="23"/>
      <c r="H61" s="24" t="s">
        <v>89</v>
      </c>
      <c r="I61" s="25">
        <v>0.92244212962962957</v>
      </c>
      <c r="J61" s="24" t="s">
        <v>69</v>
      </c>
      <c r="K61" s="24">
        <v>6</v>
      </c>
      <c r="L61" s="22"/>
      <c r="M61" s="22"/>
    </row>
    <row r="62" spans="1:13">
      <c r="A62" s="21"/>
      <c r="B62" s="21"/>
      <c r="C62" s="22"/>
      <c r="D62" s="22"/>
      <c r="E62" s="27"/>
      <c r="F62" s="22"/>
      <c r="G62" s="23"/>
      <c r="H62" s="24" t="s">
        <v>83</v>
      </c>
      <c r="I62" s="25">
        <v>0.96410879629629631</v>
      </c>
      <c r="J62" s="24" t="s">
        <v>62</v>
      </c>
      <c r="K62" s="27">
        <v>2</v>
      </c>
      <c r="L62" s="22"/>
      <c r="M62" s="22"/>
    </row>
    <row r="63" spans="1:13">
      <c r="A63" s="21"/>
      <c r="B63" s="21"/>
      <c r="C63" s="22"/>
      <c r="D63" s="22"/>
      <c r="E63" s="22"/>
      <c r="F63" s="22"/>
      <c r="G63" s="23"/>
      <c r="H63" s="24" t="s">
        <v>76</v>
      </c>
      <c r="I63" s="29">
        <v>1.0057754629629629</v>
      </c>
      <c r="J63" s="22" t="s">
        <v>90</v>
      </c>
      <c r="K63" s="22">
        <v>12</v>
      </c>
      <c r="L63" s="22"/>
      <c r="M63" s="22"/>
    </row>
    <row r="64" spans="1:13">
      <c r="A64" s="21"/>
      <c r="B64" s="21"/>
      <c r="C64" s="22"/>
      <c r="D64" s="22"/>
      <c r="E64" s="22"/>
      <c r="F64" s="22"/>
      <c r="G64" s="23"/>
      <c r="H64" s="24" t="s">
        <v>84</v>
      </c>
      <c r="I64" s="29">
        <v>1.0891087962962962</v>
      </c>
      <c r="J64" s="22" t="s">
        <v>91</v>
      </c>
      <c r="K64" s="22">
        <v>6</v>
      </c>
      <c r="L64" s="22"/>
      <c r="M64" s="22"/>
    </row>
    <row r="65" spans="1:14">
      <c r="A65" s="21"/>
      <c r="B65" s="21"/>
      <c r="C65" s="22"/>
      <c r="D65" s="22"/>
      <c r="E65" s="22"/>
      <c r="F65" s="22"/>
      <c r="G65" s="23"/>
      <c r="H65" s="22" t="s">
        <v>92</v>
      </c>
      <c r="I65" s="31">
        <v>1.2148032407407408</v>
      </c>
      <c r="J65" s="22" t="s">
        <v>93</v>
      </c>
      <c r="K65" s="22">
        <v>6</v>
      </c>
      <c r="L65" s="22"/>
      <c r="M65" s="22"/>
    </row>
    <row r="66" spans="1:14">
      <c r="A66" s="21"/>
      <c r="B66" s="21"/>
      <c r="C66" s="22"/>
      <c r="D66" s="22"/>
      <c r="E66" s="22"/>
      <c r="F66" s="22"/>
      <c r="G66" s="23"/>
      <c r="H66" s="22"/>
      <c r="I66" s="22"/>
      <c r="J66" s="22"/>
      <c r="K66" s="21">
        <f>SUM(K57:K65)</f>
        <v>61</v>
      </c>
      <c r="L66" s="22"/>
      <c r="M66" s="21">
        <v>61</v>
      </c>
    </row>
    <row r="67" spans="1:14">
      <c r="A67" s="21"/>
      <c r="B67" s="21"/>
      <c r="C67" s="22"/>
      <c r="D67" s="22"/>
      <c r="E67" s="22"/>
      <c r="F67" s="22"/>
      <c r="G67" s="23"/>
      <c r="H67" s="24"/>
      <c r="I67" s="28"/>
      <c r="J67" s="24"/>
      <c r="K67" s="24"/>
      <c r="L67" s="22"/>
      <c r="M67" s="21"/>
    </row>
    <row r="68" spans="1:14">
      <c r="A68" s="21"/>
      <c r="B68" s="21"/>
      <c r="C68" s="22"/>
      <c r="D68" s="22"/>
      <c r="E68" s="22"/>
      <c r="F68" s="22"/>
      <c r="G68" s="23"/>
      <c r="H68" s="24"/>
      <c r="I68" s="28"/>
      <c r="J68" s="24"/>
      <c r="K68" s="24"/>
      <c r="L68" s="22"/>
      <c r="M68" s="21"/>
    </row>
    <row r="69" spans="1:14">
      <c r="A69" s="21" t="s">
        <v>50</v>
      </c>
      <c r="B69" s="21" t="s">
        <v>51</v>
      </c>
      <c r="C69" s="22">
        <v>8528</v>
      </c>
      <c r="D69" s="22">
        <v>23209</v>
      </c>
      <c r="E69" s="22" t="s">
        <v>94</v>
      </c>
      <c r="F69" s="22">
        <v>1764211</v>
      </c>
      <c r="G69" s="23">
        <v>380260100635033</v>
      </c>
      <c r="H69" s="24" t="s">
        <v>95</v>
      </c>
      <c r="I69" s="25">
        <v>0.96341435185185187</v>
      </c>
      <c r="J69" s="24" t="s">
        <v>96</v>
      </c>
      <c r="K69" s="24">
        <v>2</v>
      </c>
      <c r="L69" s="22"/>
      <c r="M69" s="21">
        <v>2</v>
      </c>
    </row>
    <row r="70" spans="1:14" ht="15.6">
      <c r="A70" s="21"/>
      <c r="B70" s="21"/>
      <c r="C70" s="22"/>
      <c r="D70" s="22"/>
      <c r="E70" s="22"/>
      <c r="F70" s="22"/>
      <c r="G70" s="23"/>
      <c r="H70" s="24"/>
      <c r="I70" s="28"/>
      <c r="J70" s="24"/>
      <c r="K70" s="24"/>
      <c r="L70" s="22"/>
      <c r="M70" s="32"/>
    </row>
    <row r="71" spans="1:14">
      <c r="A71" s="21"/>
      <c r="B71" s="21"/>
      <c r="C71" s="22"/>
      <c r="D71" s="22"/>
      <c r="E71" s="22"/>
      <c r="F71" s="22"/>
      <c r="G71" s="23"/>
      <c r="H71" s="24"/>
      <c r="I71" s="28"/>
      <c r="J71" s="24"/>
      <c r="K71" s="24"/>
      <c r="L71" s="22"/>
      <c r="M71" s="21">
        <f>SUM(M20:M70)</f>
        <v>303</v>
      </c>
    </row>
    <row r="72" spans="1:14">
      <c r="C72" s="33"/>
      <c r="D72" s="33"/>
      <c r="E72" s="53" t="s">
        <v>170</v>
      </c>
      <c r="F72" s="53"/>
      <c r="G72" s="53"/>
      <c r="H72" s="53"/>
      <c r="I72" s="53"/>
      <c r="J72" s="53"/>
      <c r="K72" s="53"/>
      <c r="L72" s="53"/>
      <c r="M72" s="53"/>
      <c r="N72" s="53"/>
    </row>
    <row r="73" spans="1:14">
      <c r="C73" s="33"/>
      <c r="D73" s="33"/>
      <c r="E73" s="53"/>
      <c r="F73" s="53"/>
      <c r="G73" s="53"/>
      <c r="H73" s="53"/>
      <c r="I73" s="53"/>
      <c r="J73" s="53"/>
      <c r="K73" s="53"/>
      <c r="L73" s="53"/>
      <c r="M73" s="53"/>
      <c r="N73" s="53"/>
    </row>
    <row r="74" spans="1:14" ht="57.6">
      <c r="C74" s="34" t="s">
        <v>9</v>
      </c>
      <c r="D74" s="34" t="s">
        <v>3</v>
      </c>
      <c r="E74" s="34" t="s">
        <v>47</v>
      </c>
      <c r="F74" s="35" t="s">
        <v>97</v>
      </c>
      <c r="G74" s="35" t="s">
        <v>1</v>
      </c>
      <c r="H74" s="36" t="s">
        <v>2</v>
      </c>
      <c r="I74" s="35" t="s">
        <v>4</v>
      </c>
      <c r="J74" s="35" t="s">
        <v>10</v>
      </c>
      <c r="K74" s="35" t="s">
        <v>11</v>
      </c>
      <c r="L74" s="35" t="s">
        <v>6</v>
      </c>
      <c r="M74" s="37"/>
      <c r="N74" s="35" t="s">
        <v>5</v>
      </c>
    </row>
    <row r="75" spans="1:14" ht="15.6">
      <c r="C75" s="33" t="s">
        <v>98</v>
      </c>
      <c r="D75" s="33" t="s">
        <v>99</v>
      </c>
      <c r="E75" s="38">
        <v>7729</v>
      </c>
      <c r="F75" s="42" t="s">
        <v>100</v>
      </c>
      <c r="G75" s="43" t="s">
        <v>101</v>
      </c>
      <c r="H75" s="43" t="s">
        <v>102</v>
      </c>
      <c r="M75" s="38"/>
      <c r="N75" s="38"/>
    </row>
    <row r="76" spans="1:14" ht="15.6">
      <c r="C76" s="33"/>
      <c r="D76" s="33"/>
      <c r="E76" s="38"/>
      <c r="G76" s="3"/>
      <c r="I76" s="44" t="s">
        <v>103</v>
      </c>
      <c r="J76" s="45">
        <v>43687</v>
      </c>
      <c r="K76" s="44" t="s">
        <v>104</v>
      </c>
      <c r="L76" s="46">
        <v>11</v>
      </c>
      <c r="M76" s="38"/>
      <c r="N76" s="38"/>
    </row>
    <row r="77" spans="1:14" ht="15.6">
      <c r="C77" s="33"/>
      <c r="D77" s="33"/>
      <c r="E77" s="38"/>
      <c r="G77" s="3"/>
      <c r="I77" s="44" t="s">
        <v>105</v>
      </c>
      <c r="J77" s="45">
        <v>43701</v>
      </c>
      <c r="K77" s="44" t="s">
        <v>106</v>
      </c>
      <c r="L77" s="46">
        <v>6</v>
      </c>
      <c r="M77" s="38"/>
      <c r="N77" s="38"/>
    </row>
    <row r="78" spans="1:14" ht="15.6">
      <c r="C78" s="33"/>
      <c r="D78" s="33"/>
      <c r="E78" s="38"/>
      <c r="G78" s="3"/>
      <c r="I78" s="44" t="s">
        <v>107</v>
      </c>
      <c r="J78" s="45">
        <v>43744</v>
      </c>
      <c r="K78" s="44" t="s">
        <v>106</v>
      </c>
      <c r="L78" s="46">
        <v>6</v>
      </c>
      <c r="M78" s="38"/>
      <c r="N78" s="38"/>
    </row>
    <row r="79" spans="1:14" ht="15.6">
      <c r="C79" s="33"/>
      <c r="D79" s="33"/>
      <c r="E79" s="38"/>
      <c r="F79" s="42" t="s">
        <v>108</v>
      </c>
      <c r="G79" s="43" t="s">
        <v>109</v>
      </c>
      <c r="H79" s="43" t="s">
        <v>110</v>
      </c>
      <c r="M79" s="38"/>
      <c r="N79" s="38"/>
    </row>
    <row r="80" spans="1:14" ht="15.6">
      <c r="C80" s="33"/>
      <c r="D80" s="33"/>
      <c r="E80" s="38"/>
      <c r="G80" s="3"/>
      <c r="I80" s="44" t="s">
        <v>111</v>
      </c>
      <c r="J80" s="45">
        <v>43695</v>
      </c>
      <c r="K80" s="44" t="s">
        <v>106</v>
      </c>
      <c r="L80" s="46">
        <v>6</v>
      </c>
      <c r="M80" s="38"/>
      <c r="N80" s="38"/>
    </row>
    <row r="81" spans="3:14" ht="15.6">
      <c r="C81" s="33"/>
      <c r="D81" s="33"/>
      <c r="E81" s="38"/>
      <c r="G81" s="3"/>
      <c r="I81" s="44" t="s">
        <v>112</v>
      </c>
      <c r="J81" s="45">
        <v>43763</v>
      </c>
      <c r="K81" s="44" t="s">
        <v>113</v>
      </c>
      <c r="L81" s="46">
        <v>12</v>
      </c>
      <c r="M81" s="38"/>
      <c r="N81" s="38"/>
    </row>
    <row r="82" spans="3:14" ht="15.6">
      <c r="C82" s="33"/>
      <c r="D82" s="33"/>
      <c r="E82" s="38"/>
      <c r="F82" s="42" t="s">
        <v>114</v>
      </c>
      <c r="G82" s="43" t="s">
        <v>115</v>
      </c>
      <c r="H82" s="43" t="s">
        <v>116</v>
      </c>
      <c r="M82" s="38"/>
      <c r="N82" s="38"/>
    </row>
    <row r="83" spans="3:14" ht="15.6">
      <c r="C83" s="33"/>
      <c r="D83" s="33"/>
      <c r="E83" s="38"/>
      <c r="G83" s="3"/>
      <c r="I83" s="44" t="s">
        <v>105</v>
      </c>
      <c r="J83" s="45">
        <v>43742</v>
      </c>
      <c r="K83" s="44" t="s">
        <v>104</v>
      </c>
      <c r="L83" s="46">
        <v>11</v>
      </c>
      <c r="M83" s="38"/>
      <c r="N83" s="38"/>
    </row>
    <row r="84" spans="3:14" ht="15.6">
      <c r="C84" s="38"/>
      <c r="D84" s="38"/>
      <c r="E84" s="39"/>
      <c r="F84" s="42" t="s">
        <v>117</v>
      </c>
      <c r="G84" s="43" t="s">
        <v>118</v>
      </c>
      <c r="H84" s="43" t="s">
        <v>119</v>
      </c>
      <c r="M84" s="38"/>
      <c r="N84" s="38"/>
    </row>
    <row r="85" spans="3:14" ht="15.6">
      <c r="C85" s="38"/>
      <c r="D85" s="38"/>
      <c r="E85" s="39"/>
      <c r="G85" s="3"/>
      <c r="I85" s="44" t="s">
        <v>103</v>
      </c>
      <c r="J85" s="45">
        <v>43688</v>
      </c>
      <c r="K85" s="44" t="s">
        <v>120</v>
      </c>
      <c r="L85" s="46">
        <v>2</v>
      </c>
      <c r="M85" s="38"/>
      <c r="N85" s="38"/>
    </row>
    <row r="86" spans="3:14" ht="15.6">
      <c r="C86" s="33"/>
      <c r="D86" s="33"/>
      <c r="E86" s="38"/>
      <c r="F86" s="42" t="s">
        <v>121</v>
      </c>
      <c r="G86" s="43" t="s">
        <v>122</v>
      </c>
      <c r="H86" s="43" t="s">
        <v>123</v>
      </c>
      <c r="M86" s="38"/>
      <c r="N86" s="38"/>
    </row>
    <row r="87" spans="3:14" ht="15.6">
      <c r="C87" s="33"/>
      <c r="D87" s="33"/>
      <c r="E87" s="38"/>
      <c r="G87" s="3"/>
      <c r="I87" s="44" t="s">
        <v>124</v>
      </c>
      <c r="J87" s="45">
        <v>43561</v>
      </c>
      <c r="K87" s="44" t="s">
        <v>120</v>
      </c>
      <c r="L87" s="46">
        <v>2</v>
      </c>
      <c r="M87" s="38"/>
      <c r="N87" s="38"/>
    </row>
    <row r="88" spans="3:14" ht="15.6">
      <c r="C88" s="33"/>
      <c r="D88" s="33"/>
      <c r="E88" s="38"/>
      <c r="G88" s="3"/>
      <c r="I88" s="44" t="s">
        <v>105</v>
      </c>
      <c r="J88" s="45">
        <v>43694</v>
      </c>
      <c r="K88" s="44" t="s">
        <v>125</v>
      </c>
      <c r="L88" s="46">
        <v>2</v>
      </c>
      <c r="M88" s="38"/>
      <c r="N88" s="38"/>
    </row>
    <row r="89" spans="3:14" ht="15.6">
      <c r="C89" s="33"/>
      <c r="D89" s="33"/>
      <c r="E89" s="38"/>
      <c r="G89" s="3"/>
      <c r="I89" s="44" t="s">
        <v>111</v>
      </c>
      <c r="J89" s="45">
        <v>43695</v>
      </c>
      <c r="K89" s="44" t="s">
        <v>106</v>
      </c>
      <c r="L89" s="46">
        <v>6</v>
      </c>
      <c r="M89" s="38"/>
      <c r="N89" s="38"/>
    </row>
    <row r="90" spans="3:14" ht="15.6">
      <c r="C90" s="33"/>
      <c r="D90" s="33"/>
      <c r="E90" s="38"/>
      <c r="G90" s="3"/>
      <c r="I90" s="44" t="s">
        <v>105</v>
      </c>
      <c r="J90" s="45">
        <v>43714</v>
      </c>
      <c r="K90" s="44" t="s">
        <v>104</v>
      </c>
      <c r="L90" s="46">
        <v>11</v>
      </c>
      <c r="M90" s="38"/>
      <c r="N90" s="38"/>
    </row>
    <row r="91" spans="3:14" ht="15.6">
      <c r="C91" s="33"/>
      <c r="D91" s="33"/>
      <c r="E91" s="38"/>
      <c r="F91" s="42" t="s">
        <v>126</v>
      </c>
      <c r="G91" s="43" t="s">
        <v>127</v>
      </c>
      <c r="H91" s="43" t="s">
        <v>128</v>
      </c>
      <c r="M91" s="38"/>
      <c r="N91" s="38"/>
    </row>
    <row r="92" spans="3:14" ht="15.6">
      <c r="C92" s="33"/>
      <c r="D92" s="33"/>
      <c r="E92" s="38"/>
      <c r="G92" s="3"/>
      <c r="I92" s="44" t="s">
        <v>105</v>
      </c>
      <c r="J92" s="45">
        <v>43702</v>
      </c>
      <c r="K92" s="44" t="s">
        <v>129</v>
      </c>
      <c r="L92" s="46">
        <v>6</v>
      </c>
      <c r="M92" s="38"/>
      <c r="N92" s="38"/>
    </row>
    <row r="93" spans="3:14" ht="15.6">
      <c r="C93" s="33"/>
      <c r="D93" s="33"/>
      <c r="E93" s="38"/>
      <c r="G93" s="3"/>
      <c r="I93" s="44" t="s">
        <v>105</v>
      </c>
      <c r="J93" s="45">
        <v>43742</v>
      </c>
      <c r="K93" s="44" t="s">
        <v>106</v>
      </c>
      <c r="L93" s="46">
        <v>6</v>
      </c>
      <c r="M93" s="38"/>
      <c r="N93" s="38"/>
    </row>
    <row r="94" spans="3:14" ht="15.6">
      <c r="C94" s="33"/>
      <c r="D94" s="33"/>
      <c r="E94" s="38"/>
      <c r="G94" s="3"/>
      <c r="I94" s="44" t="s">
        <v>112</v>
      </c>
      <c r="J94" s="45">
        <v>43762</v>
      </c>
      <c r="K94" s="44" t="s">
        <v>113</v>
      </c>
      <c r="L94" s="46">
        <v>12</v>
      </c>
      <c r="M94" s="38"/>
      <c r="N94" s="38"/>
    </row>
    <row r="95" spans="3:14" ht="15.6">
      <c r="C95" s="33"/>
      <c r="D95" s="33"/>
      <c r="E95" s="38"/>
      <c r="F95" s="42" t="s">
        <v>130</v>
      </c>
      <c r="G95" s="43" t="s">
        <v>131</v>
      </c>
      <c r="H95" s="43" t="s">
        <v>132</v>
      </c>
      <c r="M95" s="38"/>
      <c r="N95" s="38"/>
    </row>
    <row r="96" spans="3:14" ht="15.6">
      <c r="C96" s="33"/>
      <c r="D96" s="33"/>
      <c r="E96" s="40"/>
      <c r="G96" s="3"/>
      <c r="I96" s="44" t="s">
        <v>105</v>
      </c>
      <c r="J96" s="45">
        <v>43715</v>
      </c>
      <c r="K96" s="44" t="s">
        <v>113</v>
      </c>
      <c r="L96" s="46">
        <v>12</v>
      </c>
      <c r="M96" s="38"/>
      <c r="N96" s="38"/>
    </row>
    <row r="97" spans="3:14" ht="15.6">
      <c r="C97" s="33"/>
      <c r="D97" s="33"/>
      <c r="E97" s="40"/>
      <c r="G97" s="3"/>
      <c r="I97" s="44" t="s">
        <v>112</v>
      </c>
      <c r="J97" s="45">
        <v>43762</v>
      </c>
      <c r="K97" s="44" t="s">
        <v>113</v>
      </c>
      <c r="L97" s="46">
        <v>12</v>
      </c>
      <c r="M97" s="38"/>
      <c r="N97" s="38"/>
    </row>
    <row r="98" spans="3:14" ht="15.6">
      <c r="C98" s="33"/>
      <c r="D98" s="33"/>
      <c r="E98" s="40"/>
      <c r="F98" s="42" t="s">
        <v>133</v>
      </c>
      <c r="G98" s="43" t="s">
        <v>134</v>
      </c>
      <c r="H98" s="43" t="s">
        <v>135</v>
      </c>
      <c r="M98" s="38"/>
      <c r="N98" s="38"/>
    </row>
    <row r="99" spans="3:14" ht="15.6">
      <c r="C99" s="33"/>
      <c r="D99" s="33"/>
      <c r="E99" s="40"/>
      <c r="G99" s="3"/>
      <c r="I99" s="44" t="s">
        <v>136</v>
      </c>
      <c r="J99" s="45">
        <v>43661</v>
      </c>
      <c r="K99" s="44" t="s">
        <v>120</v>
      </c>
      <c r="L99" s="46">
        <v>2</v>
      </c>
      <c r="M99" s="38"/>
      <c r="N99" s="38"/>
    </row>
    <row r="100" spans="3:14" ht="15.6">
      <c r="C100" s="33"/>
      <c r="D100" s="33"/>
      <c r="E100" s="40"/>
      <c r="F100" s="42" t="s">
        <v>137</v>
      </c>
      <c r="G100" s="43" t="s">
        <v>138</v>
      </c>
      <c r="H100" s="43" t="s">
        <v>139</v>
      </c>
      <c r="M100" s="38"/>
      <c r="N100" s="38"/>
    </row>
    <row r="101" spans="3:14" ht="15.6">
      <c r="C101" s="33"/>
      <c r="D101" s="33"/>
      <c r="E101" s="38"/>
      <c r="G101" s="3"/>
      <c r="I101" s="44" t="s">
        <v>124</v>
      </c>
      <c r="J101" s="45">
        <v>43561</v>
      </c>
      <c r="K101" s="44" t="s">
        <v>106</v>
      </c>
      <c r="L101" s="46">
        <v>6</v>
      </c>
      <c r="M101" s="38"/>
      <c r="N101" s="38"/>
    </row>
    <row r="102" spans="3:14" ht="15.6">
      <c r="C102" s="33"/>
      <c r="D102" s="33"/>
      <c r="E102" s="38"/>
      <c r="G102" s="3"/>
      <c r="I102" s="44" t="s">
        <v>105</v>
      </c>
      <c r="J102" s="45">
        <v>43694</v>
      </c>
      <c r="K102" s="44" t="s">
        <v>106</v>
      </c>
      <c r="L102" s="46">
        <v>6</v>
      </c>
      <c r="M102" s="38"/>
      <c r="N102" s="38"/>
    </row>
    <row r="103" spans="3:14" ht="15.6">
      <c r="C103" s="33"/>
      <c r="D103" s="33"/>
      <c r="E103" s="38"/>
      <c r="F103" s="42" t="s">
        <v>140</v>
      </c>
      <c r="G103" s="43" t="s">
        <v>141</v>
      </c>
      <c r="H103" s="43" t="s">
        <v>142</v>
      </c>
      <c r="M103" s="38"/>
      <c r="N103" s="38"/>
    </row>
    <row r="104" spans="3:14" ht="15.6">
      <c r="C104" s="33"/>
      <c r="D104" s="33"/>
      <c r="E104" s="38"/>
      <c r="G104" s="3"/>
      <c r="I104" s="44" t="s">
        <v>105</v>
      </c>
      <c r="J104" s="45">
        <v>43694</v>
      </c>
      <c r="K104" s="44" t="s">
        <v>129</v>
      </c>
      <c r="L104" s="46">
        <v>6</v>
      </c>
      <c r="M104" s="38"/>
      <c r="N104" s="38"/>
    </row>
    <row r="105" spans="3:14" ht="15.6">
      <c r="C105" s="33"/>
      <c r="D105" s="33"/>
      <c r="E105" s="38"/>
      <c r="G105" s="3"/>
      <c r="I105" s="44" t="s">
        <v>105</v>
      </c>
      <c r="J105" s="45">
        <v>43715</v>
      </c>
      <c r="K105" s="44" t="s">
        <v>106</v>
      </c>
      <c r="L105" s="46">
        <v>6</v>
      </c>
      <c r="M105" s="38"/>
      <c r="N105" s="38"/>
    </row>
    <row r="106" spans="3:14" ht="15.6">
      <c r="C106" s="33"/>
      <c r="D106" s="33"/>
      <c r="E106" s="38"/>
      <c r="F106" s="42" t="s">
        <v>143</v>
      </c>
      <c r="G106" s="43" t="s">
        <v>144</v>
      </c>
      <c r="H106" s="43" t="s">
        <v>145</v>
      </c>
      <c r="M106" s="38"/>
      <c r="N106" s="38"/>
    </row>
    <row r="107" spans="3:14" ht="15.6">
      <c r="C107" s="33"/>
      <c r="D107" s="33"/>
      <c r="E107" s="38"/>
      <c r="G107" s="3"/>
      <c r="I107" s="44" t="s">
        <v>105</v>
      </c>
      <c r="J107" s="45">
        <v>43742</v>
      </c>
      <c r="K107" s="44" t="s">
        <v>120</v>
      </c>
      <c r="L107" s="46">
        <v>2</v>
      </c>
      <c r="M107" s="38"/>
      <c r="N107" s="38"/>
    </row>
    <row r="108" spans="3:14" ht="15.6">
      <c r="C108" s="33"/>
      <c r="D108" s="33"/>
      <c r="E108" s="38"/>
      <c r="F108" s="42" t="s">
        <v>146</v>
      </c>
      <c r="G108" s="43" t="s">
        <v>147</v>
      </c>
      <c r="H108" s="43" t="s">
        <v>148</v>
      </c>
      <c r="M108" s="38"/>
      <c r="N108" s="38"/>
    </row>
    <row r="109" spans="3:14" ht="15.6">
      <c r="C109" s="33"/>
      <c r="D109" s="33"/>
      <c r="E109" s="38"/>
      <c r="G109" s="3"/>
      <c r="I109" s="44" t="s">
        <v>105</v>
      </c>
      <c r="J109" s="45">
        <v>43715</v>
      </c>
      <c r="K109" s="44" t="s">
        <v>106</v>
      </c>
      <c r="L109" s="46">
        <v>6</v>
      </c>
      <c r="M109" s="38"/>
      <c r="N109" s="38"/>
    </row>
    <row r="110" spans="3:14" ht="15.6">
      <c r="C110" s="33"/>
      <c r="D110" s="33"/>
      <c r="E110" s="38"/>
      <c r="F110" s="42" t="s">
        <v>149</v>
      </c>
      <c r="G110" s="43" t="s">
        <v>150</v>
      </c>
      <c r="H110" s="43" t="s">
        <v>151</v>
      </c>
      <c r="M110" s="38"/>
      <c r="N110" s="38"/>
    </row>
    <row r="111" spans="3:14" ht="15.6">
      <c r="C111" s="33"/>
      <c r="D111" s="33"/>
      <c r="E111" s="38"/>
      <c r="G111" s="3"/>
      <c r="I111" s="44" t="s">
        <v>105</v>
      </c>
      <c r="J111" s="45">
        <v>43694</v>
      </c>
      <c r="K111" s="44" t="s">
        <v>113</v>
      </c>
      <c r="L111" s="46">
        <v>12</v>
      </c>
      <c r="M111" s="38"/>
      <c r="N111" s="38"/>
    </row>
    <row r="112" spans="3:14" ht="15.6">
      <c r="C112" s="33"/>
      <c r="D112" s="33"/>
      <c r="E112" s="38"/>
      <c r="G112" s="3"/>
      <c r="I112" s="44" t="s">
        <v>111</v>
      </c>
      <c r="J112" s="45">
        <v>43695</v>
      </c>
      <c r="K112" s="44" t="s">
        <v>104</v>
      </c>
      <c r="L112" s="46">
        <v>11</v>
      </c>
      <c r="M112" s="38"/>
      <c r="N112" s="38"/>
    </row>
    <row r="113" spans="3:14" ht="15.6">
      <c r="C113" s="33"/>
      <c r="D113" s="33"/>
      <c r="E113" s="38"/>
      <c r="G113" s="3"/>
      <c r="I113" s="44" t="s">
        <v>105</v>
      </c>
      <c r="J113" s="45">
        <v>43701</v>
      </c>
      <c r="K113" s="44" t="s">
        <v>129</v>
      </c>
      <c r="L113" s="46">
        <v>6</v>
      </c>
      <c r="M113" s="38"/>
      <c r="N113" s="38"/>
    </row>
    <row r="114" spans="3:14" ht="15.6">
      <c r="C114" s="33"/>
      <c r="D114" s="33"/>
      <c r="E114" s="38"/>
      <c r="G114" s="3"/>
      <c r="I114" s="44" t="s">
        <v>105</v>
      </c>
      <c r="J114" s="45">
        <v>43702</v>
      </c>
      <c r="K114" s="44" t="s">
        <v>113</v>
      </c>
      <c r="L114" s="46">
        <v>12</v>
      </c>
      <c r="M114" s="38"/>
      <c r="N114" s="38"/>
    </row>
    <row r="115" spans="3:14" ht="15.6">
      <c r="C115" s="33"/>
      <c r="D115" s="33"/>
      <c r="E115" s="38"/>
      <c r="G115" s="3"/>
      <c r="I115" s="44" t="s">
        <v>105</v>
      </c>
      <c r="J115" s="45">
        <v>43716</v>
      </c>
      <c r="K115" s="44" t="s">
        <v>104</v>
      </c>
      <c r="L115" s="46">
        <v>11</v>
      </c>
      <c r="M115" s="38"/>
      <c r="N115" s="38"/>
    </row>
    <row r="116" spans="3:14" ht="15.6">
      <c r="C116" s="33"/>
      <c r="D116" s="33"/>
      <c r="E116" s="38"/>
      <c r="G116" s="3"/>
      <c r="I116" s="44" t="s">
        <v>107</v>
      </c>
      <c r="J116" s="45">
        <v>43744</v>
      </c>
      <c r="K116" s="44" t="s">
        <v>106</v>
      </c>
      <c r="L116" s="46">
        <v>6</v>
      </c>
      <c r="M116" s="38"/>
      <c r="N116" s="38"/>
    </row>
    <row r="117" spans="3:14" ht="15.6">
      <c r="C117" s="33"/>
      <c r="D117" s="33"/>
      <c r="E117" s="38"/>
      <c r="F117" s="42" t="s">
        <v>152</v>
      </c>
      <c r="G117" s="43" t="s">
        <v>153</v>
      </c>
      <c r="H117" s="43" t="s">
        <v>154</v>
      </c>
      <c r="M117" s="38"/>
      <c r="N117" s="38"/>
    </row>
    <row r="118" spans="3:14" ht="15.6">
      <c r="C118" s="33"/>
      <c r="D118" s="33"/>
      <c r="E118" s="38"/>
      <c r="G118" s="3"/>
      <c r="I118" s="44" t="s">
        <v>124</v>
      </c>
      <c r="J118" s="45">
        <v>43561</v>
      </c>
      <c r="K118" s="44" t="s">
        <v>120</v>
      </c>
      <c r="L118" s="46">
        <v>2</v>
      </c>
      <c r="M118" s="38"/>
      <c r="N118" s="38"/>
    </row>
    <row r="119" spans="3:14" ht="15.6">
      <c r="C119" s="33"/>
      <c r="D119" s="33"/>
      <c r="E119" s="38"/>
      <c r="F119" s="42" t="s">
        <v>155</v>
      </c>
      <c r="G119" s="43" t="s">
        <v>156</v>
      </c>
      <c r="H119" s="43" t="s">
        <v>157</v>
      </c>
      <c r="M119" s="38"/>
      <c r="N119" s="38"/>
    </row>
    <row r="120" spans="3:14" ht="15.6">
      <c r="C120" s="38"/>
      <c r="D120" s="38"/>
      <c r="E120" s="38"/>
      <c r="G120" s="3"/>
      <c r="I120" s="44" t="s">
        <v>111</v>
      </c>
      <c r="J120" s="45">
        <v>43695</v>
      </c>
      <c r="K120" s="44" t="s">
        <v>106</v>
      </c>
      <c r="L120" s="46">
        <v>6</v>
      </c>
      <c r="M120" s="38"/>
      <c r="N120" s="38"/>
    </row>
    <row r="121" spans="3:14" ht="15.6">
      <c r="C121" s="33"/>
      <c r="D121" s="33"/>
      <c r="E121" s="38"/>
      <c r="F121" s="42" t="s">
        <v>158</v>
      </c>
      <c r="G121" s="43" t="s">
        <v>159</v>
      </c>
      <c r="H121" s="43" t="s">
        <v>160</v>
      </c>
      <c r="M121" s="38"/>
      <c r="N121" s="38"/>
    </row>
    <row r="122" spans="3:14" ht="15.6">
      <c r="C122" s="33"/>
      <c r="D122" s="33"/>
      <c r="E122" s="38"/>
      <c r="G122" s="3"/>
      <c r="I122" s="44" t="s">
        <v>105</v>
      </c>
      <c r="J122" s="45">
        <v>43714</v>
      </c>
      <c r="K122" s="44" t="s">
        <v>120</v>
      </c>
      <c r="L122" s="46">
        <v>2</v>
      </c>
      <c r="M122" s="38"/>
      <c r="N122" s="38"/>
    </row>
    <row r="123" spans="3:14" ht="15.6">
      <c r="C123" s="33"/>
      <c r="D123" s="33"/>
      <c r="E123" s="38"/>
      <c r="F123" s="42" t="s">
        <v>161</v>
      </c>
      <c r="G123" s="43" t="s">
        <v>162</v>
      </c>
      <c r="H123" s="43" t="s">
        <v>163</v>
      </c>
      <c r="M123" s="38"/>
      <c r="N123" s="38"/>
    </row>
    <row r="124" spans="3:14" ht="15.6">
      <c r="C124" s="33"/>
      <c r="D124" s="33"/>
      <c r="E124" s="38"/>
      <c r="G124" s="3"/>
      <c r="I124" s="44" t="s">
        <v>105</v>
      </c>
      <c r="J124" s="45">
        <v>43701</v>
      </c>
      <c r="K124" s="44" t="s">
        <v>106</v>
      </c>
      <c r="L124" s="46">
        <v>6</v>
      </c>
      <c r="M124" s="38"/>
      <c r="N124" s="38"/>
    </row>
    <row r="125" spans="3:14" ht="15.6">
      <c r="C125" s="33"/>
      <c r="D125" s="33"/>
      <c r="E125" s="38"/>
      <c r="G125" s="3"/>
      <c r="I125" s="44" t="s">
        <v>105</v>
      </c>
      <c r="J125" s="45">
        <v>43714</v>
      </c>
      <c r="K125" s="44" t="s">
        <v>106</v>
      </c>
      <c r="L125" s="46">
        <v>6</v>
      </c>
      <c r="M125" s="38"/>
      <c r="N125" s="38"/>
    </row>
    <row r="126" spans="3:14" ht="15.6">
      <c r="C126" s="33"/>
      <c r="D126" s="33"/>
      <c r="E126" s="38"/>
      <c r="G126" s="3"/>
      <c r="I126" s="44" t="s">
        <v>112</v>
      </c>
      <c r="J126" s="45">
        <v>43763</v>
      </c>
      <c r="K126" s="44" t="s">
        <v>113</v>
      </c>
      <c r="L126" s="46">
        <v>12</v>
      </c>
      <c r="M126" s="38"/>
      <c r="N126" s="38"/>
    </row>
    <row r="127" spans="3:14" ht="15.6">
      <c r="C127" s="33"/>
      <c r="D127" s="33"/>
      <c r="E127" s="38"/>
      <c r="F127" s="42" t="s">
        <v>164</v>
      </c>
      <c r="G127" s="43" t="s">
        <v>165</v>
      </c>
      <c r="H127" s="43" t="s">
        <v>166</v>
      </c>
      <c r="M127" s="38"/>
      <c r="N127" s="38"/>
    </row>
    <row r="128" spans="3:14" ht="15.6">
      <c r="C128" s="33"/>
      <c r="D128" s="33"/>
      <c r="E128" s="38"/>
      <c r="G128" s="3"/>
      <c r="I128" s="44" t="s">
        <v>107</v>
      </c>
      <c r="J128" s="45">
        <v>43744</v>
      </c>
      <c r="K128" s="44" t="s">
        <v>106</v>
      </c>
      <c r="L128" s="46">
        <v>6</v>
      </c>
      <c r="M128" s="38"/>
      <c r="N128" s="38"/>
    </row>
    <row r="129" spans="3:14" ht="15.6">
      <c r="C129" s="33"/>
      <c r="D129" s="33"/>
      <c r="E129" s="38"/>
      <c r="F129" s="42" t="s">
        <v>167</v>
      </c>
      <c r="G129" s="43" t="s">
        <v>168</v>
      </c>
      <c r="H129" s="43" t="s">
        <v>169</v>
      </c>
      <c r="M129" s="38"/>
      <c r="N129" s="38"/>
    </row>
    <row r="130" spans="3:14" ht="15.6">
      <c r="C130" s="33"/>
      <c r="D130" s="33"/>
      <c r="E130" s="38"/>
      <c r="G130" s="3"/>
      <c r="I130" s="44" t="s">
        <v>105</v>
      </c>
      <c r="J130" s="45">
        <v>43694</v>
      </c>
      <c r="K130" s="44" t="s">
        <v>120</v>
      </c>
      <c r="L130" s="46">
        <v>2</v>
      </c>
      <c r="M130" s="38"/>
      <c r="N130" s="38"/>
    </row>
    <row r="131" spans="3:14">
      <c r="C131" s="33"/>
      <c r="D131" s="33"/>
      <c r="E131" s="38"/>
      <c r="F131" s="38"/>
      <c r="G131" s="38"/>
      <c r="H131" s="41"/>
      <c r="I131" s="38"/>
      <c r="J131" s="38"/>
      <c r="K131" s="38"/>
      <c r="L131" s="38"/>
      <c r="M131" s="38"/>
      <c r="N131" s="38"/>
    </row>
    <row r="132" spans="3:14">
      <c r="C132" s="33"/>
      <c r="D132" s="33"/>
      <c r="E132" s="38"/>
      <c r="F132" s="38"/>
      <c r="G132" s="38"/>
      <c r="H132" s="41"/>
      <c r="I132" s="38"/>
      <c r="J132" s="38"/>
      <c r="K132" s="38" t="s">
        <v>5</v>
      </c>
      <c r="L132" s="33">
        <v>257</v>
      </c>
      <c r="M132" s="38"/>
      <c r="N132" s="38"/>
    </row>
  </sheetData>
  <mergeCells count="4">
    <mergeCell ref="A1:K1"/>
    <mergeCell ref="A19:M19"/>
    <mergeCell ref="E72:N72"/>
    <mergeCell ref="E73:N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dcterms:created xsi:type="dcterms:W3CDTF">2018-05-26T15:26:50Z</dcterms:created>
  <dcterms:modified xsi:type="dcterms:W3CDTF">2021-03-23T15:15:25Z</dcterms:modified>
</cp:coreProperties>
</file>